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watts\OneDrive - SecureAuth Corporation\SecureAuth\IdP\DFP (fingerprints)\"/>
    </mc:Choice>
  </mc:AlternateContent>
  <xr:revisionPtr revIDLastSave="0" documentId="13_ncr:1_{E81CE824-BF00-4374-B27D-28CCC44308A5}" xr6:coauthVersionLast="45" xr6:coauthVersionMax="45" xr10:uidLastSave="{00000000-0000-0000-0000-000000000000}"/>
  <bookViews>
    <workbookView xWindow="3045" yWindow="1230" windowWidth="16935" windowHeight="8445" xr2:uid="{00000000-000D-0000-FFFF-FFFF00000000}"/>
  </bookViews>
  <sheets>
    <sheet name="DFP Calculator" sheetId="2" r:id="rId1"/>
  </sheets>
  <definedNames>
    <definedName name="TOTALSCORE">'DFP Calculator'!$C$35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2" l="1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" i="2"/>
  <c r="C4" i="2"/>
  <c r="C5" i="2"/>
  <c r="C6" i="2"/>
  <c r="C7" i="2"/>
  <c r="C8" i="2"/>
  <c r="C9" i="2"/>
  <c r="C2" i="2"/>
  <c r="C35" i="2" l="1"/>
  <c r="D14" i="2"/>
  <c r="D18" i="2"/>
  <c r="D22" i="2"/>
  <c r="D26" i="2"/>
  <c r="D30" i="2"/>
  <c r="D34" i="2"/>
  <c r="D6" i="2"/>
  <c r="D10" i="2"/>
  <c r="D16" i="2"/>
  <c r="D24" i="2"/>
  <c r="D32" i="2"/>
  <c r="D8" i="2"/>
  <c r="D13" i="2"/>
  <c r="D17" i="2"/>
  <c r="D21" i="2"/>
  <c r="D25" i="2"/>
  <c r="D29" i="2"/>
  <c r="D33" i="2"/>
  <c r="D5" i="2"/>
  <c r="D9" i="2"/>
  <c r="D11" i="2"/>
  <c r="D15" i="2"/>
  <c r="D19" i="2"/>
  <c r="D23" i="2"/>
  <c r="D27" i="2"/>
  <c r="D31" i="2"/>
  <c r="D7" i="2"/>
  <c r="D12" i="2"/>
  <c r="D20" i="2"/>
  <c r="D28" i="2"/>
  <c r="D4" i="2"/>
  <c r="D3" i="2"/>
  <c r="D2" i="2"/>
  <c r="D35" i="2" l="1"/>
</calcChain>
</file>

<file path=xl/sharedStrings.xml><?xml version="1.0" encoding="utf-8"?>
<sst xmlns="http://schemas.openxmlformats.org/spreadsheetml/2006/main" count="75" uniqueCount="45">
  <si>
    <t>Color Depth</t>
  </si>
  <si>
    <t>Component Name</t>
  </si>
  <si>
    <t>Weight</t>
  </si>
  <si>
    <t>Score</t>
  </si>
  <si>
    <t>% Total Score</t>
  </si>
  <si>
    <t>Off</t>
  </si>
  <si>
    <t>Low</t>
  </si>
  <si>
    <t>CPU Class</t>
  </si>
  <si>
    <t>Local Storage</t>
  </si>
  <si>
    <t>Pixel Ratio</t>
  </si>
  <si>
    <t>Platform</t>
  </si>
  <si>
    <t>Screen Resolution</t>
  </si>
  <si>
    <t>Available Screen Resolution</t>
  </si>
  <si>
    <t>Touch Event</t>
  </si>
  <si>
    <t>Touch Start</t>
  </si>
  <si>
    <t>Max Touch Points</t>
  </si>
  <si>
    <t>User Agent</t>
  </si>
  <si>
    <t>User Agent Platform</t>
  </si>
  <si>
    <t>Header Accept</t>
  </si>
  <si>
    <t>Header Accept Char Set</t>
  </si>
  <si>
    <t>Header Accept Encoding</t>
  </si>
  <si>
    <t>Header Accept Language</t>
  </si>
  <si>
    <t>Plugins</t>
  </si>
  <si>
    <t>Fonts</t>
  </si>
  <si>
    <t>Ad Blocker</t>
  </si>
  <si>
    <t>Canvas</t>
  </si>
  <si>
    <t>Cookies Enabled/Disabled</t>
  </si>
  <si>
    <t>Do Not Track</t>
  </si>
  <si>
    <t>Host Address/IP</t>
  </si>
  <si>
    <t>Indexed DB</t>
  </si>
  <si>
    <t>Language</t>
  </si>
  <si>
    <t>Open Database</t>
  </si>
  <si>
    <t>Session Storage</t>
  </si>
  <si>
    <t>Timezone Offset</t>
  </si>
  <si>
    <t>Web GL</t>
  </si>
  <si>
    <t>User Tamper Browser</t>
  </si>
  <si>
    <t>User Tamper Language</t>
  </si>
  <si>
    <t>User Tamper Screen Resolution</t>
  </si>
  <si>
    <t>User Tamper OS</t>
  </si>
  <si>
    <t>Total</t>
  </si>
  <si>
    <t>High is valued at 100</t>
  </si>
  <si>
    <t>Low is valued at 25</t>
  </si>
  <si>
    <t>The goal is to divide by total amount so score equals 100</t>
  </si>
  <si>
    <t>e.g.: If total is 550, then divide by 5.5, if total is 475, then divide by 4.75 etc.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</si>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</sst>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0" fillId="33" borderId="10" xfId="0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33" borderId="13" xfId="0" applyFill="1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33" borderId="15" xfId="0" applyFill="1" applyBorder="1" applyAlignment="1"/>
    <xf numFmtId="0" fontId="0" fillId="0" borderId="16" xfId="0" applyBorder="1" applyAlignment="1"/>
    <xf numFmtId="0" fontId="0" fillId="0" borderId="17" xfId="0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workbookViewId="0">
      <selection activeCell="B2" sqref="B2"/>
    </sheetView>
  </sheetViews>
  <sheetFormatPr defaultRowHeight="15" x14ac:dyDescent="0.25"/>
  <cols>
    <col min="1" max="1" width="37.140625" customWidth="1"/>
    <col min="4" max="4" width="12.7109375" bestFit="1" customWidth="1"/>
  </cols>
  <sheetData>
    <row r="1" spans="1:4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4" x14ac:dyDescent="0.25">
      <c r="A2" t="s">
        <v>0</v>
      </c>
      <c r="B2" t="s">
        <v>5</v>
      </c>
      <c r="C2">
        <f>IF( B2 = "high", 100, IF( B2 = "low",25, 0 ))</f>
        <v>0</v>
      </c>
      <c r="D2">
        <f t="shared" ref="D2:D34" si="0">C2/TOTALSCORE*100</f>
        <v>0</v>
      </c>
    </row>
    <row r="3" spans="1:4" x14ac:dyDescent="0.25">
      <c r="A3" t="s">
        <v>7</v>
      </c>
      <c r="B3" t="s">
        <v>44</v>
      </c>
      <c r="C3">
        <f t="shared" ref="C3:C34" si="1">IF( B3 = "high", 100, IF( B3 = "low",25, 0 ))</f>
        <v>100</v>
      </c>
      <c r="D3">
        <f t="shared" si="0"/>
        <v>8.3333333333333321</v>
      </c>
    </row>
    <row r="4" spans="1:4" x14ac:dyDescent="0.25">
      <c r="A4" t="s">
        <v>8</v>
      </c>
      <c r="B4" t="s">
        <v>6</v>
      </c>
      <c r="C4">
        <f t="shared" si="1"/>
        <v>25</v>
      </c>
      <c r="D4">
        <f t="shared" si="0"/>
        <v>2.083333333333333</v>
      </c>
    </row>
    <row r="5" spans="1:4" x14ac:dyDescent="0.25">
      <c r="A5" t="s">
        <v>9</v>
      </c>
      <c r="B5" t="s">
        <v>44</v>
      </c>
      <c r="C5">
        <f t="shared" si="1"/>
        <v>100</v>
      </c>
      <c r="D5">
        <f t="shared" si="0"/>
        <v>8.3333333333333321</v>
      </c>
    </row>
    <row r="6" spans="1:4" x14ac:dyDescent="0.25">
      <c r="A6" t="s">
        <v>10</v>
      </c>
      <c r="B6" t="s">
        <v>5</v>
      </c>
      <c r="C6">
        <f t="shared" si="1"/>
        <v>0</v>
      </c>
      <c r="D6">
        <f t="shared" si="0"/>
        <v>0</v>
      </c>
    </row>
    <row r="7" spans="1:4" x14ac:dyDescent="0.25">
      <c r="A7" t="s">
        <v>11</v>
      </c>
      <c r="B7" t="s">
        <v>6</v>
      </c>
      <c r="C7">
        <f t="shared" si="1"/>
        <v>25</v>
      </c>
      <c r="D7">
        <f t="shared" si="0"/>
        <v>2.083333333333333</v>
      </c>
    </row>
    <row r="8" spans="1:4" x14ac:dyDescent="0.25">
      <c r="A8" t="s">
        <v>12</v>
      </c>
      <c r="B8" t="s">
        <v>44</v>
      </c>
      <c r="C8">
        <f t="shared" si="1"/>
        <v>100</v>
      </c>
      <c r="D8">
        <f t="shared" si="0"/>
        <v>8.3333333333333321</v>
      </c>
    </row>
    <row r="9" spans="1:4" x14ac:dyDescent="0.25">
      <c r="A9" t="s">
        <v>13</v>
      </c>
      <c r="B9" t="s">
        <v>5</v>
      </c>
      <c r="C9">
        <f t="shared" si="1"/>
        <v>0</v>
      </c>
      <c r="D9">
        <f t="shared" si="0"/>
        <v>0</v>
      </c>
    </row>
    <row r="10" spans="1:4" x14ac:dyDescent="0.25">
      <c r="A10" t="s">
        <v>14</v>
      </c>
      <c r="B10" t="s">
        <v>5</v>
      </c>
      <c r="C10">
        <f t="shared" si="1"/>
        <v>0</v>
      </c>
      <c r="D10">
        <f t="shared" si="0"/>
        <v>0</v>
      </c>
    </row>
    <row r="11" spans="1:4" x14ac:dyDescent="0.25">
      <c r="A11" t="s">
        <v>15</v>
      </c>
      <c r="B11" t="s">
        <v>5</v>
      </c>
      <c r="C11">
        <f t="shared" si="1"/>
        <v>0</v>
      </c>
      <c r="D11">
        <f t="shared" si="0"/>
        <v>0</v>
      </c>
    </row>
    <row r="12" spans="1:4" x14ac:dyDescent="0.25">
      <c r="A12" t="s">
        <v>16</v>
      </c>
      <c r="B12" t="s">
        <v>44</v>
      </c>
      <c r="C12">
        <f t="shared" si="1"/>
        <v>100</v>
      </c>
      <c r="D12">
        <f t="shared" si="0"/>
        <v>8.3333333333333321</v>
      </c>
    </row>
    <row r="13" spans="1:4" x14ac:dyDescent="0.25">
      <c r="A13" t="s">
        <v>17</v>
      </c>
      <c r="B13" t="s">
        <v>5</v>
      </c>
      <c r="C13">
        <f t="shared" si="1"/>
        <v>0</v>
      </c>
      <c r="D13">
        <f t="shared" si="0"/>
        <v>0</v>
      </c>
    </row>
    <row r="14" spans="1:4" x14ac:dyDescent="0.25">
      <c r="A14" t="s">
        <v>18</v>
      </c>
      <c r="B14" t="s">
        <v>6</v>
      </c>
      <c r="C14">
        <f t="shared" si="1"/>
        <v>25</v>
      </c>
      <c r="D14">
        <f t="shared" si="0"/>
        <v>2.083333333333333</v>
      </c>
    </row>
    <row r="15" spans="1:4" x14ac:dyDescent="0.25">
      <c r="A15" t="s">
        <v>19</v>
      </c>
      <c r="B15" t="s">
        <v>5</v>
      </c>
      <c r="C15">
        <f t="shared" si="1"/>
        <v>0</v>
      </c>
      <c r="D15">
        <f t="shared" si="0"/>
        <v>0</v>
      </c>
    </row>
    <row r="16" spans="1:4" x14ac:dyDescent="0.25">
      <c r="A16" t="s">
        <v>20</v>
      </c>
      <c r="B16" t="s">
        <v>6</v>
      </c>
      <c r="C16">
        <f t="shared" si="1"/>
        <v>25</v>
      </c>
      <c r="D16">
        <f t="shared" si="0"/>
        <v>2.083333333333333</v>
      </c>
    </row>
    <row r="17" spans="1:4" x14ac:dyDescent="0.25">
      <c r="A17" t="s">
        <v>21</v>
      </c>
      <c r="B17" t="s">
        <v>6</v>
      </c>
      <c r="C17">
        <f t="shared" si="1"/>
        <v>25</v>
      </c>
      <c r="D17">
        <f t="shared" si="0"/>
        <v>2.083333333333333</v>
      </c>
    </row>
    <row r="18" spans="1:4" x14ac:dyDescent="0.25">
      <c r="A18" t="s">
        <v>22</v>
      </c>
      <c r="B18" t="s">
        <v>44</v>
      </c>
      <c r="C18">
        <f t="shared" si="1"/>
        <v>100</v>
      </c>
      <c r="D18">
        <f t="shared" si="0"/>
        <v>8.3333333333333321</v>
      </c>
    </row>
    <row r="19" spans="1:4" x14ac:dyDescent="0.25">
      <c r="A19" t="s">
        <v>23</v>
      </c>
      <c r="B19" t="s">
        <v>44</v>
      </c>
      <c r="C19">
        <f t="shared" si="1"/>
        <v>100</v>
      </c>
      <c r="D19">
        <f t="shared" si="0"/>
        <v>8.3333333333333321</v>
      </c>
    </row>
    <row r="20" spans="1:4" x14ac:dyDescent="0.25">
      <c r="A20" t="s">
        <v>24</v>
      </c>
      <c r="B20" t="s">
        <v>5</v>
      </c>
      <c r="C20">
        <f t="shared" si="1"/>
        <v>0</v>
      </c>
      <c r="D20">
        <f t="shared" si="0"/>
        <v>0</v>
      </c>
    </row>
    <row r="21" spans="1:4" x14ac:dyDescent="0.25">
      <c r="A21" t="s">
        <v>25</v>
      </c>
      <c r="B21" t="s">
        <v>44</v>
      </c>
      <c r="C21">
        <f t="shared" si="1"/>
        <v>100</v>
      </c>
      <c r="D21">
        <f t="shared" si="0"/>
        <v>8.3333333333333321</v>
      </c>
    </row>
    <row r="22" spans="1:4" x14ac:dyDescent="0.25">
      <c r="A22" t="s">
        <v>26</v>
      </c>
      <c r="B22" t="s">
        <v>6</v>
      </c>
      <c r="C22">
        <f t="shared" si="1"/>
        <v>25</v>
      </c>
      <c r="D22">
        <f t="shared" si="0"/>
        <v>2.083333333333333</v>
      </c>
    </row>
    <row r="23" spans="1:4" x14ac:dyDescent="0.25">
      <c r="A23" t="s">
        <v>27</v>
      </c>
      <c r="B23" t="s">
        <v>6</v>
      </c>
      <c r="C23">
        <f t="shared" si="1"/>
        <v>25</v>
      </c>
      <c r="D23">
        <f t="shared" si="0"/>
        <v>2.083333333333333</v>
      </c>
    </row>
    <row r="24" spans="1:4" x14ac:dyDescent="0.25">
      <c r="A24" t="s">
        <v>28</v>
      </c>
      <c r="B24" t="s">
        <v>44</v>
      </c>
      <c r="C24">
        <f t="shared" si="1"/>
        <v>100</v>
      </c>
      <c r="D24">
        <f t="shared" si="0"/>
        <v>8.3333333333333321</v>
      </c>
    </row>
    <row r="25" spans="1:4" x14ac:dyDescent="0.25">
      <c r="A25" t="s">
        <v>29</v>
      </c>
      <c r="B25" t="s">
        <v>5</v>
      </c>
      <c r="C25">
        <f t="shared" si="1"/>
        <v>0</v>
      </c>
      <c r="D25">
        <f t="shared" si="0"/>
        <v>0</v>
      </c>
    </row>
    <row r="26" spans="1:4" x14ac:dyDescent="0.25">
      <c r="A26" t="s">
        <v>30</v>
      </c>
      <c r="B26" t="s">
        <v>44</v>
      </c>
      <c r="C26">
        <f t="shared" si="1"/>
        <v>100</v>
      </c>
      <c r="D26">
        <f t="shared" si="0"/>
        <v>8.3333333333333321</v>
      </c>
    </row>
    <row r="27" spans="1:4" x14ac:dyDescent="0.25">
      <c r="A27" t="s">
        <v>31</v>
      </c>
      <c r="B27" t="s">
        <v>5</v>
      </c>
      <c r="C27">
        <f t="shared" si="1"/>
        <v>0</v>
      </c>
      <c r="D27">
        <f t="shared" si="0"/>
        <v>0</v>
      </c>
    </row>
    <row r="28" spans="1:4" x14ac:dyDescent="0.25">
      <c r="A28" t="s">
        <v>32</v>
      </c>
      <c r="B28" t="s">
        <v>6</v>
      </c>
      <c r="C28">
        <f t="shared" si="1"/>
        <v>25</v>
      </c>
      <c r="D28">
        <f t="shared" si="0"/>
        <v>2.083333333333333</v>
      </c>
    </row>
    <row r="29" spans="1:4" x14ac:dyDescent="0.25">
      <c r="A29" t="s">
        <v>33</v>
      </c>
      <c r="B29" t="s">
        <v>5</v>
      </c>
      <c r="C29">
        <f t="shared" si="1"/>
        <v>0</v>
      </c>
      <c r="D29">
        <f t="shared" si="0"/>
        <v>0</v>
      </c>
    </row>
    <row r="30" spans="1:4" x14ac:dyDescent="0.25">
      <c r="A30" t="s">
        <v>34</v>
      </c>
      <c r="B30" t="s">
        <v>44</v>
      </c>
      <c r="C30">
        <f t="shared" si="1"/>
        <v>100</v>
      </c>
      <c r="D30">
        <f t="shared" si="0"/>
        <v>8.3333333333333321</v>
      </c>
    </row>
    <row r="31" spans="1:4" x14ac:dyDescent="0.25">
      <c r="A31" t="s">
        <v>35</v>
      </c>
      <c r="B31" t="s">
        <v>5</v>
      </c>
      <c r="C31">
        <f t="shared" si="1"/>
        <v>0</v>
      </c>
      <c r="D31">
        <f t="shared" si="0"/>
        <v>0</v>
      </c>
    </row>
    <row r="32" spans="1:4" x14ac:dyDescent="0.25">
      <c r="A32" t="s">
        <v>36</v>
      </c>
      <c r="B32" t="s">
        <v>5</v>
      </c>
      <c r="C32">
        <f t="shared" si="1"/>
        <v>0</v>
      </c>
      <c r="D32">
        <f t="shared" si="0"/>
        <v>0</v>
      </c>
    </row>
    <row r="33" spans="1:4" x14ac:dyDescent="0.25">
      <c r="A33" t="s">
        <v>37</v>
      </c>
      <c r="B33" t="s">
        <v>5</v>
      </c>
      <c r="C33">
        <f t="shared" si="1"/>
        <v>0</v>
      </c>
      <c r="D33">
        <f t="shared" si="0"/>
        <v>0</v>
      </c>
    </row>
    <row r="34" spans="1:4" x14ac:dyDescent="0.25">
      <c r="A34" t="s">
        <v>38</v>
      </c>
      <c r="B34" t="s">
        <v>5</v>
      </c>
      <c r="C34">
        <f t="shared" si="1"/>
        <v>0</v>
      </c>
      <c r="D34">
        <f t="shared" si="0"/>
        <v>0</v>
      </c>
    </row>
    <row r="35" spans="1:4" s="1" customFormat="1" x14ac:dyDescent="0.25">
      <c r="A35" s="1" t="s">
        <v>39</v>
      </c>
      <c r="C35" s="1">
        <f>SUM(C2:C34)</f>
        <v>1200</v>
      </c>
      <c r="D35" s="1">
        <f>SUM(D2:D34)</f>
        <v>99.999999999999957</v>
      </c>
    </row>
    <row r="36" spans="1:4" ht="15.75" thickBot="1" x14ac:dyDescent="0.3"/>
    <row r="37" spans="1:4" x14ac:dyDescent="0.25">
      <c r="A37" s="2" t="s">
        <v>40</v>
      </c>
      <c r="B37" s="3"/>
      <c r="C37" s="3"/>
      <c r="D37" s="4"/>
    </row>
    <row r="38" spans="1:4" x14ac:dyDescent="0.25">
      <c r="A38" s="5" t="s">
        <v>41</v>
      </c>
      <c r="B38" s="6"/>
      <c r="C38" s="6"/>
      <c r="D38" s="7"/>
    </row>
    <row r="39" spans="1:4" x14ac:dyDescent="0.25">
      <c r="A39" s="5" t="s">
        <v>42</v>
      </c>
      <c r="B39" s="6"/>
      <c r="C39" s="6"/>
      <c r="D39" s="7"/>
    </row>
    <row r="40" spans="1:4" ht="15.75" thickBot="1" x14ac:dyDescent="0.3">
      <c r="A40" s="8" t="s">
        <v>43</v>
      </c>
      <c r="B40" s="9"/>
      <c r="C40" s="9"/>
      <c r="D40" s="10"/>
    </row>
  </sheetData>
  <mergeCells count="4">
    <mergeCell ref="A37:D37"/>
    <mergeCell ref="A38:D38"/>
    <mergeCell ref="A39:D39"/>
    <mergeCell ref="A40:D40"/>
  </mergeCells>
  <dataValidations count="1">
    <dataValidation type="list" allowBlank="1" showInputMessage="1" showErrorMessage="1" sqref="B2:B34" xr:uid="{5997A43E-8924-48BF-8146-C10A862902C1}">
      <formula1>"Off,Low,High"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DFP Calculator</vt:lpstr>
      <vt:lpstr>TOTALSCORE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Franke</dc:creator>
  <cp:lastModifiedBy>Simon Watts</cp:lastModifiedBy>
  <dcterms:created xsi:type="dcterms:W3CDTF">2019-10-17T22:10:27Z</dcterms:created>
  <dcterms:modified xsi:type="dcterms:W3CDTF">2019-10-18T13:28:55Z</dcterms:modified>
</cp:coreProperties>
</file>